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<sst xmlns="http://schemas.openxmlformats.org/spreadsheetml/2006/main" count="195" uniqueCount="122">
  <si>
    <t>Gjøvik 3</t>
  </si>
  <si>
    <t>Sum</t>
  </si>
  <si>
    <t>SUM</t>
  </si>
  <si>
    <t>Gjøvik 2</t>
  </si>
  <si>
    <t>Gjøvik 1</t>
  </si>
  <si>
    <t>Øyvind Skoglund</t>
  </si>
  <si>
    <t>Hallgeir Lønstad</t>
  </si>
  <si>
    <t>Magne Erik Olsen</t>
  </si>
  <si>
    <t>Daniel Gausetvik</t>
  </si>
  <si>
    <t>Tommy Johannessen</t>
  </si>
  <si>
    <t>1PP</t>
  </si>
  <si>
    <t>2PP</t>
  </si>
  <si>
    <t>3PP</t>
  </si>
  <si>
    <t>Sum PP</t>
  </si>
  <si>
    <t>Totalt</t>
  </si>
  <si>
    <t>Solør 1</t>
  </si>
  <si>
    <t>Simen Skoglund</t>
  </si>
  <si>
    <t>4p</t>
  </si>
  <si>
    <t>Andreas Skoglund</t>
  </si>
  <si>
    <t>Jan Cato Sparby</t>
  </si>
  <si>
    <t>Geir Ståle Kristiansen</t>
  </si>
  <si>
    <t>Gjermund Mathiesen</t>
  </si>
  <si>
    <t>Briskebyen</t>
  </si>
  <si>
    <t>Sean M Hustveit</t>
  </si>
  <si>
    <t>Lars Granheim</t>
  </si>
  <si>
    <t>August Bråten</t>
  </si>
  <si>
    <t>Tor Inge Jansen</t>
  </si>
  <si>
    <t>Christer Aker</t>
  </si>
  <si>
    <t>Arne Rui</t>
  </si>
  <si>
    <t>Helge Engen</t>
  </si>
  <si>
    <t>Roy Øverby</t>
  </si>
  <si>
    <t>Torleif Strandvik</t>
  </si>
  <si>
    <t>Rune Marthinsen</t>
  </si>
  <si>
    <t>Mads Ekern</t>
  </si>
  <si>
    <t>2p</t>
  </si>
  <si>
    <t>Lillehammer</t>
  </si>
  <si>
    <t>Tore Moen</t>
  </si>
  <si>
    <t>Arild Larsen</t>
  </si>
  <si>
    <t>Jan Erik Nyhus</t>
  </si>
  <si>
    <t>John Petter Finneid</t>
  </si>
  <si>
    <t>Andreas Forseth</t>
  </si>
  <si>
    <t>Solør 2</t>
  </si>
  <si>
    <t>Per Kittelsen</t>
  </si>
  <si>
    <t>Bjørn Helge Sebusæter</t>
  </si>
  <si>
    <t>Håvard Brandett</t>
  </si>
  <si>
    <t>Inge Hamnes</t>
  </si>
  <si>
    <t>Helge Dammen</t>
  </si>
  <si>
    <t>Hans Olaussen</t>
  </si>
  <si>
    <t>Thorbjørn Dahle</t>
  </si>
  <si>
    <t>Khanh Q Nguyen</t>
  </si>
  <si>
    <t>Gunnar J Hansen</t>
  </si>
  <si>
    <t>Hans Erik Menkerud</t>
  </si>
  <si>
    <t>Elverum 1</t>
  </si>
  <si>
    <t>Ove Osgjelten</t>
  </si>
  <si>
    <t>Frank Bangshaug</t>
  </si>
  <si>
    <t>Ole Jonny Nordeng</t>
  </si>
  <si>
    <t>Terje Hansen</t>
  </si>
  <si>
    <t>Ole Andre Bjørsland</t>
  </si>
  <si>
    <t>Solør 3</t>
  </si>
  <si>
    <t>Finn Moseby</t>
  </si>
  <si>
    <t>Nils Nesmoen</t>
  </si>
  <si>
    <t>Arild Bergersen</t>
  </si>
  <si>
    <t>Tom Bech</t>
  </si>
  <si>
    <t>Henry Arnesen</t>
  </si>
  <si>
    <t>Elverum 2</t>
  </si>
  <si>
    <t>Lars Ove Dahl</t>
  </si>
  <si>
    <t>Peder Skog</t>
  </si>
  <si>
    <t>Terje Johansen</t>
  </si>
  <si>
    <t>Hans Minikel</t>
  </si>
  <si>
    <t>Karl Kristoffersen</t>
  </si>
  <si>
    <t>Bekkelaget 2</t>
  </si>
  <si>
    <t>Per Sverre Thomassen</t>
  </si>
  <si>
    <t>Gudbrand Mikkelsen</t>
  </si>
  <si>
    <t>Ivar Emilsen</t>
  </si>
  <si>
    <t>Turid-Lise Øvstegaard</t>
  </si>
  <si>
    <t>Morten Lillehovde</t>
  </si>
  <si>
    <t>Bekkelaget 1</t>
  </si>
  <si>
    <t>Harry Engebakken</t>
  </si>
  <si>
    <t>Pål S Romskaug</t>
  </si>
  <si>
    <t>Roger Tømte</t>
  </si>
  <si>
    <t>Odd G Kaspersen</t>
  </si>
  <si>
    <t>Morten Berntsen</t>
  </si>
  <si>
    <t>Glåmdal</t>
  </si>
  <si>
    <t>Anders Ring</t>
  </si>
  <si>
    <t>Stein Erik Rugsveen</t>
  </si>
  <si>
    <t>Johan Helland</t>
  </si>
  <si>
    <t>Håkon Nerdrum</t>
  </si>
  <si>
    <t>Tommy Gundersen</t>
  </si>
  <si>
    <t>Valdres</t>
  </si>
  <si>
    <t>Inge Hådem</t>
  </si>
  <si>
    <t>Ivar Hamre</t>
  </si>
  <si>
    <t>Magne Garli</t>
  </si>
  <si>
    <t>Arne Myhre</t>
  </si>
  <si>
    <t>Per Lillebråten</t>
  </si>
  <si>
    <t>Resultatliste KM-lag 2009 Gjøvik</t>
  </si>
  <si>
    <t>Herrer:</t>
  </si>
  <si>
    <t>Damer:</t>
  </si>
  <si>
    <t>Lillian Larsen</t>
  </si>
  <si>
    <t>Sara Lindstad</t>
  </si>
  <si>
    <t>Camilla Berg Olsen</t>
  </si>
  <si>
    <t>Grace Torgeirson</t>
  </si>
  <si>
    <t>6p</t>
  </si>
  <si>
    <t>Mette Snuggerud</t>
  </si>
  <si>
    <t>Siri K Thorsen</t>
  </si>
  <si>
    <t>Katrin Storhaugstuen</t>
  </si>
  <si>
    <t>Randi Sogn</t>
  </si>
  <si>
    <t>Line Søhagen</t>
  </si>
  <si>
    <t>Solør</t>
  </si>
  <si>
    <t>Toril Dammen</t>
  </si>
  <si>
    <t>Gerd Brandett</t>
  </si>
  <si>
    <t>Elin Mathiesen</t>
  </si>
  <si>
    <t>Bente Maliberget</t>
  </si>
  <si>
    <t>Nina Gulstad</t>
  </si>
  <si>
    <t>Lisbet Buserud</t>
  </si>
  <si>
    <t>Monica Bekkelund</t>
  </si>
  <si>
    <t>Grethe Bergersen</t>
  </si>
  <si>
    <t>0p</t>
  </si>
  <si>
    <t>Elverum</t>
  </si>
  <si>
    <t>Berit Slettmoen</t>
  </si>
  <si>
    <t>Gjertrud Boysen</t>
  </si>
  <si>
    <t>Anne Elisabeth Lien</t>
  </si>
  <si>
    <t>Mette Braanaas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</si>
</sst>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tabSelected="1" zoomScalePageLayoutView="0" workbookViewId="0" topLeftCell="A11">
      <selection activeCell="F177" sqref="F177"/>
    </sheetView>
  </sheetViews>
  <sheetFormatPr defaultColWidth="11.421875" defaultRowHeight="15"/>
  <cols>
    <col min="1" max="1" width="5.00390625" style="0" customWidth="1"/>
    <col min="2" max="2" width="21.421875" style="0" customWidth="1"/>
    <col min="3" max="3" width="7.421875" style="0" customWidth="1"/>
    <col min="4" max="5" width="7.8515625" style="0" customWidth="1"/>
    <col min="6" max="6" width="7.7109375" style="1" customWidth="1"/>
    <col min="7" max="10" width="7.7109375" style="0" customWidth="1"/>
    <col min="11" max="11" width="8.140625" style="0" customWidth="1"/>
  </cols>
  <sheetData>
    <row r="1" s="4" customFormat="1" ht="31.5">
      <c r="B1" s="4" t="s">
        <v>94</v>
      </c>
    </row>
    <row r="3" ht="15.75">
      <c r="B3" s="2" t="s">
        <v>95</v>
      </c>
    </row>
    <row r="5" spans="1:11" ht="15">
      <c r="A5">
        <v>1</v>
      </c>
      <c r="B5" s="1" t="s">
        <v>4</v>
      </c>
      <c r="C5">
        <v>1</v>
      </c>
      <c r="D5">
        <v>2</v>
      </c>
      <c r="E5">
        <v>3</v>
      </c>
      <c r="F5" s="1" t="s">
        <v>1</v>
      </c>
      <c r="G5" t="s">
        <v>10</v>
      </c>
      <c r="H5" t="s">
        <v>11</v>
      </c>
      <c r="I5" t="s">
        <v>12</v>
      </c>
      <c r="J5" t="s">
        <v>13</v>
      </c>
      <c r="K5" t="s">
        <v>14</v>
      </c>
    </row>
    <row r="6" spans="2:11" ht="15.75">
      <c r="B6" t="s">
        <v>5</v>
      </c>
      <c r="C6">
        <v>246</v>
      </c>
      <c r="D6">
        <v>189</v>
      </c>
      <c r="E6">
        <v>175</v>
      </c>
      <c r="F6" s="1">
        <f>C6+D6+E6</f>
        <v>610</v>
      </c>
      <c r="G6">
        <v>202</v>
      </c>
      <c r="H6">
        <v>193</v>
      </c>
      <c r="I6">
        <v>236</v>
      </c>
      <c r="J6" s="1">
        <f>G6+H6+I6</f>
        <v>631</v>
      </c>
      <c r="K6" s="2">
        <f>F6+J6</f>
        <v>1241</v>
      </c>
    </row>
    <row r="7" spans="2:11" ht="15.75">
      <c r="B7" t="s">
        <v>6</v>
      </c>
      <c r="C7">
        <v>225</v>
      </c>
      <c r="D7">
        <v>196</v>
      </c>
      <c r="E7">
        <v>217</v>
      </c>
      <c r="F7" s="1">
        <f>C7+D7+E7</f>
        <v>638</v>
      </c>
      <c r="G7">
        <v>214</v>
      </c>
      <c r="H7">
        <v>215</v>
      </c>
      <c r="I7">
        <v>223</v>
      </c>
      <c r="J7" s="1">
        <f>G7+H7+I7</f>
        <v>652</v>
      </c>
      <c r="K7" s="2">
        <f>F7+J7</f>
        <v>1290</v>
      </c>
    </row>
    <row r="8" spans="2:11" ht="15.75">
      <c r="B8" t="s">
        <v>7</v>
      </c>
      <c r="C8">
        <v>192</v>
      </c>
      <c r="D8">
        <v>205</v>
      </c>
      <c r="E8">
        <v>192</v>
      </c>
      <c r="F8" s="1">
        <f>C8+D8+E8</f>
        <v>589</v>
      </c>
      <c r="G8">
        <v>268</v>
      </c>
      <c r="H8">
        <v>217</v>
      </c>
      <c r="I8">
        <v>209</v>
      </c>
      <c r="J8" s="1">
        <f>G8+H8+I8</f>
        <v>694</v>
      </c>
      <c r="K8" s="2">
        <f>F8+J8</f>
        <v>1283</v>
      </c>
    </row>
    <row r="9" spans="2:11" ht="15.75">
      <c r="B9" t="s">
        <v>8</v>
      </c>
      <c r="C9">
        <v>215</v>
      </c>
      <c r="D9">
        <v>164</v>
      </c>
      <c r="E9">
        <v>166</v>
      </c>
      <c r="F9" s="1">
        <f>C9+D9+E9</f>
        <v>545</v>
      </c>
      <c r="G9">
        <v>213</v>
      </c>
      <c r="H9">
        <v>215</v>
      </c>
      <c r="I9">
        <v>183</v>
      </c>
      <c r="J9" s="1">
        <f>G9+H9+I9</f>
        <v>611</v>
      </c>
      <c r="K9" s="2">
        <f>F9+J9</f>
        <v>1156</v>
      </c>
    </row>
    <row r="10" spans="2:11" ht="15.75">
      <c r="B10" t="s">
        <v>9</v>
      </c>
      <c r="C10">
        <v>236</v>
      </c>
      <c r="D10">
        <v>202</v>
      </c>
      <c r="E10">
        <v>258</v>
      </c>
      <c r="F10" s="1">
        <f>C10+D10+E10</f>
        <v>696</v>
      </c>
      <c r="G10">
        <v>235</v>
      </c>
      <c r="H10">
        <v>279</v>
      </c>
      <c r="I10">
        <v>198</v>
      </c>
      <c r="J10" s="1">
        <f>G10+H10+I10</f>
        <v>712</v>
      </c>
      <c r="K10" s="2">
        <f>F10+J10</f>
        <v>1408</v>
      </c>
    </row>
    <row r="11" spans="2:11" ht="15.75">
      <c r="B11" t="s">
        <v>2</v>
      </c>
      <c r="C11">
        <f>C6+C8+C7+C9+C10</f>
        <v>1114</v>
      </c>
      <c r="D11">
        <f>D6+D8+D7+D9+D10</f>
        <v>956</v>
      </c>
      <c r="E11">
        <f>E6+E8+E7+E9+E10</f>
        <v>1008</v>
      </c>
      <c r="F11" s="1">
        <f>C11+D11+E11</f>
        <v>3078</v>
      </c>
      <c r="G11">
        <f>G6+G7+G8+G9+G10</f>
        <v>1132</v>
      </c>
      <c r="H11">
        <f>H6+H7+H8+H9+H10</f>
        <v>1119</v>
      </c>
      <c r="I11">
        <f>I6+I7+I8+I9+I10</f>
        <v>1049</v>
      </c>
      <c r="J11" s="1">
        <f>G11+H11+I11</f>
        <v>3300</v>
      </c>
      <c r="K11" s="2">
        <f>F11+J11</f>
        <v>6378</v>
      </c>
    </row>
    <row r="12" spans="7:11" ht="15">
      <c r="G12">
        <v>2</v>
      </c>
      <c r="H12">
        <v>2</v>
      </c>
      <c r="I12">
        <v>0</v>
      </c>
      <c r="K12" t="s">
        <v>17</v>
      </c>
    </row>
    <row r="14" spans="1:11" ht="15">
      <c r="A14">
        <v>2</v>
      </c>
      <c r="B14" s="1" t="s">
        <v>15</v>
      </c>
      <c r="C14">
        <v>1</v>
      </c>
      <c r="D14">
        <v>2</v>
      </c>
      <c r="E14">
        <v>3</v>
      </c>
      <c r="F14" s="1" t="s">
        <v>1</v>
      </c>
      <c r="G14" t="s">
        <v>10</v>
      </c>
      <c r="H14" t="s">
        <v>11</v>
      </c>
      <c r="I14" t="s">
        <v>12</v>
      </c>
      <c r="J14" t="s">
        <v>13</v>
      </c>
      <c r="K14" t="s">
        <v>14</v>
      </c>
    </row>
    <row r="15" spans="2:11" ht="15.75">
      <c r="B15" t="s">
        <v>16</v>
      </c>
      <c r="C15">
        <v>236</v>
      </c>
      <c r="D15">
        <v>230</v>
      </c>
      <c r="E15">
        <v>187</v>
      </c>
      <c r="F15" s="1">
        <f>C15+D15+E15</f>
        <v>653</v>
      </c>
      <c r="G15">
        <v>192</v>
      </c>
      <c r="H15">
        <v>163</v>
      </c>
      <c r="I15">
        <v>257</v>
      </c>
      <c r="J15" s="1">
        <f>G15+H15+I15</f>
        <v>612</v>
      </c>
      <c r="K15" s="2">
        <f>F15+J15</f>
        <v>1265</v>
      </c>
    </row>
    <row r="16" spans="2:11" ht="15.75">
      <c r="B16" t="s">
        <v>18</v>
      </c>
      <c r="C16">
        <v>216</v>
      </c>
      <c r="D16">
        <v>200</v>
      </c>
      <c r="E16">
        <v>194</v>
      </c>
      <c r="F16" s="1">
        <f>C16+D16+E16</f>
        <v>610</v>
      </c>
      <c r="G16">
        <v>193</v>
      </c>
      <c r="H16">
        <v>171</v>
      </c>
      <c r="I16">
        <v>256</v>
      </c>
      <c r="J16" s="1">
        <f>G16+H16+I16</f>
        <v>620</v>
      </c>
      <c r="K16" s="2">
        <f>F16+J16</f>
        <v>1230</v>
      </c>
    </row>
    <row r="17" spans="2:11" ht="15.75">
      <c r="B17" t="s">
        <v>19</v>
      </c>
      <c r="C17">
        <v>213</v>
      </c>
      <c r="D17">
        <v>232</v>
      </c>
      <c r="E17">
        <v>227</v>
      </c>
      <c r="F17" s="1">
        <f>C17+D17+E17</f>
        <v>672</v>
      </c>
      <c r="G17">
        <v>257</v>
      </c>
      <c r="H17">
        <v>255</v>
      </c>
      <c r="I17">
        <v>215</v>
      </c>
      <c r="J17" s="1">
        <f>G17+H17+I17</f>
        <v>727</v>
      </c>
      <c r="K17" s="2">
        <f>F17+J17</f>
        <v>1399</v>
      </c>
    </row>
    <row r="18" spans="2:11" ht="15.75">
      <c r="B18" t="s">
        <v>20</v>
      </c>
      <c r="C18">
        <v>217</v>
      </c>
      <c r="D18">
        <v>172</v>
      </c>
      <c r="E18">
        <v>213</v>
      </c>
      <c r="F18" s="1">
        <f>C18+D18+E18</f>
        <v>602</v>
      </c>
      <c r="G18">
        <v>299</v>
      </c>
      <c r="H18">
        <v>161</v>
      </c>
      <c r="I18">
        <v>176</v>
      </c>
      <c r="J18" s="1">
        <f>G18+H18+I18</f>
        <v>636</v>
      </c>
      <c r="K18" s="2">
        <f>F18+J18</f>
        <v>1238</v>
      </c>
    </row>
    <row r="19" spans="2:11" ht="15.75">
      <c r="B19" t="s">
        <v>21</v>
      </c>
      <c r="C19">
        <v>188</v>
      </c>
      <c r="D19">
        <v>213</v>
      </c>
      <c r="E19">
        <v>200</v>
      </c>
      <c r="F19" s="1">
        <f>C19+D19+E19</f>
        <v>601</v>
      </c>
      <c r="G19">
        <v>179</v>
      </c>
      <c r="H19">
        <v>203</v>
      </c>
      <c r="I19">
        <v>211</v>
      </c>
      <c r="J19" s="1">
        <f>G19+H19+I19</f>
        <v>593</v>
      </c>
      <c r="K19" s="2">
        <f>F19+J19</f>
        <v>1194</v>
      </c>
    </row>
    <row r="20" spans="2:11" ht="15.75">
      <c r="B20" t="s">
        <v>2</v>
      </c>
      <c r="C20">
        <f>C15+C16+C17+C18+C19</f>
        <v>1070</v>
      </c>
      <c r="D20">
        <f>D15+D16+D17+D18+D19</f>
        <v>1047</v>
      </c>
      <c r="E20">
        <f>E15+E16+E17+E18+E19</f>
        <v>1021</v>
      </c>
      <c r="F20" s="1">
        <f>C20+D20+E20</f>
        <v>3138</v>
      </c>
      <c r="G20">
        <f>G15+G16+G17+G18+G19</f>
        <v>1120</v>
      </c>
      <c r="H20">
        <f>H15+H16+H17+H18+H19</f>
        <v>953</v>
      </c>
      <c r="I20">
        <f>I15+I16+I17+I18+I19</f>
        <v>1115</v>
      </c>
      <c r="J20" s="1">
        <f>J15+J16+J17+J18+J19</f>
        <v>3188</v>
      </c>
      <c r="K20" s="2">
        <f>F20+J20</f>
        <v>6326</v>
      </c>
    </row>
    <row r="21" spans="7:11" ht="15">
      <c r="G21">
        <v>2</v>
      </c>
      <c r="H21">
        <v>0</v>
      </c>
      <c r="I21">
        <v>2</v>
      </c>
      <c r="K21" t="s">
        <v>17</v>
      </c>
    </row>
    <row r="23" spans="1:11" ht="15">
      <c r="A23">
        <v>3</v>
      </c>
      <c r="B23" s="1" t="s">
        <v>22</v>
      </c>
      <c r="C23">
        <v>1</v>
      </c>
      <c r="D23">
        <v>2</v>
      </c>
      <c r="E23">
        <v>3</v>
      </c>
      <c r="F23" s="1" t="s">
        <v>1</v>
      </c>
      <c r="G23" t="s">
        <v>10</v>
      </c>
      <c r="H23" t="s">
        <v>11</v>
      </c>
      <c r="I23" t="s">
        <v>12</v>
      </c>
      <c r="J23" t="s">
        <v>13</v>
      </c>
      <c r="K23" t="s">
        <v>14</v>
      </c>
    </row>
    <row r="24" spans="2:11" ht="15.75">
      <c r="B24" t="s">
        <v>23</v>
      </c>
      <c r="C24">
        <v>246</v>
      </c>
      <c r="D24">
        <v>246</v>
      </c>
      <c r="E24">
        <v>226</v>
      </c>
      <c r="F24" s="1">
        <f>C24+D24+E24</f>
        <v>718</v>
      </c>
      <c r="G24">
        <v>221</v>
      </c>
      <c r="H24">
        <v>192</v>
      </c>
      <c r="I24">
        <v>201</v>
      </c>
      <c r="J24" s="1">
        <f>G24+H24+I24</f>
        <v>614</v>
      </c>
      <c r="K24" s="2">
        <f>F24+J24</f>
        <v>1332</v>
      </c>
    </row>
    <row r="25" spans="2:11" ht="15.75">
      <c r="B25" t="s">
        <v>24</v>
      </c>
      <c r="C25">
        <v>186</v>
      </c>
      <c r="D25">
        <v>215</v>
      </c>
      <c r="E25">
        <v>246</v>
      </c>
      <c r="F25" s="1">
        <f>C25+D25+E25</f>
        <v>647</v>
      </c>
      <c r="G25">
        <v>183</v>
      </c>
      <c r="H25">
        <v>195</v>
      </c>
      <c r="I25">
        <v>168</v>
      </c>
      <c r="J25" s="1">
        <f>G25+H25+I25</f>
        <v>546</v>
      </c>
      <c r="K25" s="2">
        <f>F25+J25</f>
        <v>1193</v>
      </c>
    </row>
    <row r="26" spans="2:11" ht="15.75">
      <c r="B26" t="s">
        <v>25</v>
      </c>
      <c r="C26">
        <v>222</v>
      </c>
      <c r="D26">
        <v>220</v>
      </c>
      <c r="E26">
        <v>227</v>
      </c>
      <c r="F26" s="1">
        <f>C26+D26+E26</f>
        <v>669</v>
      </c>
      <c r="G26">
        <v>222</v>
      </c>
      <c r="H26">
        <v>195</v>
      </c>
      <c r="I26">
        <v>182</v>
      </c>
      <c r="J26" s="1">
        <f>G26+H26+I26</f>
        <v>599</v>
      </c>
      <c r="K26" s="2">
        <f>F26+J26</f>
        <v>1268</v>
      </c>
    </row>
    <row r="27" spans="2:11" ht="15.75">
      <c r="B27" t="s">
        <v>26</v>
      </c>
      <c r="C27">
        <v>246</v>
      </c>
      <c r="D27">
        <v>254</v>
      </c>
      <c r="E27">
        <v>213</v>
      </c>
      <c r="F27" s="1">
        <f>C27+D27+E27</f>
        <v>713</v>
      </c>
      <c r="G27">
        <v>200</v>
      </c>
      <c r="H27">
        <v>150</v>
      </c>
      <c r="I27">
        <v>258</v>
      </c>
      <c r="J27" s="1">
        <f>G27+H27+I27</f>
        <v>608</v>
      </c>
      <c r="K27" s="2">
        <f>F27+J27</f>
        <v>1321</v>
      </c>
    </row>
    <row r="28" spans="2:11" ht="15.75">
      <c r="B28" t="s">
        <v>27</v>
      </c>
      <c r="C28">
        <v>203</v>
      </c>
      <c r="D28">
        <v>242</v>
      </c>
      <c r="E28">
        <v>288</v>
      </c>
      <c r="F28" s="1">
        <f>C28+D28+E28</f>
        <v>733</v>
      </c>
      <c r="G28">
        <v>201</v>
      </c>
      <c r="H28">
        <v>278</v>
      </c>
      <c r="I28">
        <v>248</v>
      </c>
      <c r="J28" s="1">
        <f>G28+H28+I28</f>
        <v>727</v>
      </c>
      <c r="K28" s="2">
        <f>F28+J28</f>
        <v>1460</v>
      </c>
    </row>
    <row r="29" spans="2:11" ht="15.75">
      <c r="B29" t="s">
        <v>2</v>
      </c>
      <c r="C29">
        <f>C24+C25+C26+C27+C28</f>
        <v>1103</v>
      </c>
      <c r="D29">
        <f>D24+D25+D26+D27+D28</f>
        <v>1177</v>
      </c>
      <c r="E29">
        <f>E24+E25+E26+E27+E28</f>
        <v>1200</v>
      </c>
      <c r="F29" s="1">
        <f>C29+D29+E29</f>
        <v>3480</v>
      </c>
      <c r="G29">
        <f>G24+G25+G26+G27+G28</f>
        <v>1027</v>
      </c>
      <c r="H29">
        <f>H24+H25+H26+H27+H28</f>
        <v>1010</v>
      </c>
      <c r="I29">
        <f>I24+I25+I26+I27+I28</f>
        <v>1057</v>
      </c>
      <c r="J29" s="1">
        <f>J24+J25+J26+J27+J28</f>
        <v>3094</v>
      </c>
      <c r="K29" s="2">
        <f>F29+J29</f>
        <v>6574</v>
      </c>
    </row>
    <row r="30" spans="7:11" ht="15">
      <c r="G30">
        <v>0</v>
      </c>
      <c r="H30">
        <v>0</v>
      </c>
      <c r="I30">
        <v>2</v>
      </c>
      <c r="K30" t="s">
        <v>34</v>
      </c>
    </row>
    <row r="32" spans="1:11" ht="15">
      <c r="A32">
        <v>4</v>
      </c>
      <c r="B32" s="1" t="s">
        <v>3</v>
      </c>
      <c r="C32">
        <v>1</v>
      </c>
      <c r="D32">
        <v>2</v>
      </c>
      <c r="E32">
        <v>3</v>
      </c>
      <c r="F32" s="1" t="s">
        <v>1</v>
      </c>
      <c r="G32" t="s">
        <v>10</v>
      </c>
      <c r="H32" t="s">
        <v>11</v>
      </c>
      <c r="I32" t="s">
        <v>12</v>
      </c>
      <c r="J32" t="s">
        <v>13</v>
      </c>
      <c r="K32" t="s">
        <v>14</v>
      </c>
    </row>
    <row r="33" spans="2:11" ht="15.75">
      <c r="B33" t="s">
        <v>28</v>
      </c>
      <c r="C33">
        <v>249</v>
      </c>
      <c r="D33">
        <v>201</v>
      </c>
      <c r="E33">
        <v>184</v>
      </c>
      <c r="F33" s="1">
        <f>C33+D33+E33</f>
        <v>634</v>
      </c>
      <c r="G33">
        <v>215</v>
      </c>
      <c r="H33">
        <v>234</v>
      </c>
      <c r="I33">
        <v>206</v>
      </c>
      <c r="J33" s="1">
        <f>G33+H33+I33</f>
        <v>655</v>
      </c>
      <c r="K33" s="2">
        <f>F33+J33</f>
        <v>1289</v>
      </c>
    </row>
    <row r="34" spans="2:11" ht="15.75">
      <c r="B34" t="s">
        <v>29</v>
      </c>
      <c r="C34">
        <v>197</v>
      </c>
      <c r="D34">
        <v>189</v>
      </c>
      <c r="E34">
        <v>200</v>
      </c>
      <c r="F34" s="1">
        <f>C34+D34+E34</f>
        <v>586</v>
      </c>
      <c r="G34">
        <v>200</v>
      </c>
      <c r="H34">
        <v>234</v>
      </c>
      <c r="I34">
        <v>188</v>
      </c>
      <c r="J34" s="1">
        <f>G34+H34+I34</f>
        <v>622</v>
      </c>
      <c r="K34" s="2">
        <f aca="true" t="shared" si="0" ref="K34:K39">F34+J34</f>
        <v>1208</v>
      </c>
    </row>
    <row r="35" spans="2:11" ht="15.75">
      <c r="B35" t="s">
        <v>30</v>
      </c>
      <c r="C35">
        <v>204</v>
      </c>
      <c r="D35">
        <v>189</v>
      </c>
      <c r="E35">
        <v>177</v>
      </c>
      <c r="F35" s="1">
        <f>C35+D35+E35</f>
        <v>570</v>
      </c>
      <c r="G35">
        <v>185</v>
      </c>
      <c r="H35">
        <v>188</v>
      </c>
      <c r="I35">
        <v>0</v>
      </c>
      <c r="J35" s="1">
        <f>G35+H35+I35</f>
        <v>373</v>
      </c>
      <c r="K35" s="2">
        <f t="shared" si="0"/>
        <v>943</v>
      </c>
    </row>
    <row r="36" spans="2:11" ht="15.75">
      <c r="B36" t="s">
        <v>31</v>
      </c>
      <c r="C36">
        <v>170</v>
      </c>
      <c r="D36">
        <v>0</v>
      </c>
      <c r="E36">
        <v>0</v>
      </c>
      <c r="F36" s="1">
        <f>C36+D36+E36</f>
        <v>170</v>
      </c>
      <c r="G36">
        <v>0</v>
      </c>
      <c r="H36">
        <v>227</v>
      </c>
      <c r="I36">
        <v>246</v>
      </c>
      <c r="J36" s="1">
        <f>G36+H36+I36</f>
        <v>473</v>
      </c>
      <c r="K36" s="2">
        <f t="shared" si="0"/>
        <v>643</v>
      </c>
    </row>
    <row r="37" spans="2:11" ht="15.75">
      <c r="B37" t="s">
        <v>32</v>
      </c>
      <c r="C37">
        <v>231</v>
      </c>
      <c r="D37">
        <v>214</v>
      </c>
      <c r="E37">
        <v>215</v>
      </c>
      <c r="F37" s="1">
        <f>C37+D37+E37</f>
        <v>660</v>
      </c>
      <c r="G37">
        <v>184</v>
      </c>
      <c r="H37">
        <v>0</v>
      </c>
      <c r="I37">
        <v>182</v>
      </c>
      <c r="J37" s="1">
        <f>G37+H37+I37</f>
        <v>366</v>
      </c>
      <c r="K37" s="2">
        <f t="shared" si="0"/>
        <v>1026</v>
      </c>
    </row>
    <row r="38" spans="2:11" ht="15.75">
      <c r="B38" t="s">
        <v>33</v>
      </c>
      <c r="C38">
        <v>0</v>
      </c>
      <c r="D38">
        <v>209</v>
      </c>
      <c r="E38">
        <v>225</v>
      </c>
      <c r="F38" s="1">
        <f>C38+D38+E38</f>
        <v>434</v>
      </c>
      <c r="G38">
        <v>186</v>
      </c>
      <c r="H38">
        <v>200</v>
      </c>
      <c r="I38">
        <v>224</v>
      </c>
      <c r="J38" s="1">
        <f>G38+H38+I38</f>
        <v>610</v>
      </c>
      <c r="K38" s="2">
        <f t="shared" si="0"/>
        <v>1044</v>
      </c>
    </row>
    <row r="39" spans="2:11" ht="15.75">
      <c r="B39" t="s">
        <v>2</v>
      </c>
      <c r="C39">
        <f>C33+C34+C35+C36+C37+C38</f>
        <v>1051</v>
      </c>
      <c r="D39">
        <f>D33+D34+D35+D36+D37+D38</f>
        <v>1002</v>
      </c>
      <c r="E39">
        <f>E33+E34+E35+E36+E37+E38</f>
        <v>1001</v>
      </c>
      <c r="F39" s="1">
        <f>C39+D39+E39</f>
        <v>3054</v>
      </c>
      <c r="G39">
        <f>G33+G34+G35+G36+G37+G38</f>
        <v>970</v>
      </c>
      <c r="H39">
        <f>H33+H34+H35+H36+H37+H38</f>
        <v>1083</v>
      </c>
      <c r="I39">
        <f>I33+I34+I35+I36+I37+I38</f>
        <v>1046</v>
      </c>
      <c r="J39" s="1">
        <f>J33+J34+J35+J36+J37+J38</f>
        <v>3099</v>
      </c>
      <c r="K39" s="2">
        <f t="shared" si="0"/>
        <v>6153</v>
      </c>
    </row>
    <row r="40" spans="7:11" ht="15">
      <c r="G40">
        <v>0</v>
      </c>
      <c r="H40">
        <v>2</v>
      </c>
      <c r="I40">
        <v>0</v>
      </c>
      <c r="K40" t="s">
        <v>34</v>
      </c>
    </row>
    <row r="42" spans="1:6" ht="15">
      <c r="A42">
        <v>5</v>
      </c>
      <c r="B42" s="1" t="s">
        <v>35</v>
      </c>
      <c r="C42">
        <v>1</v>
      </c>
      <c r="D42">
        <v>2</v>
      </c>
      <c r="E42">
        <v>3</v>
      </c>
      <c r="F42" s="1" t="s">
        <v>1</v>
      </c>
    </row>
    <row r="43" spans="2:6" ht="15">
      <c r="B43" t="s">
        <v>36</v>
      </c>
      <c r="C43">
        <v>225</v>
      </c>
      <c r="D43">
        <v>246</v>
      </c>
      <c r="E43">
        <v>253</v>
      </c>
      <c r="F43" s="1">
        <f>C43+D43+E43</f>
        <v>724</v>
      </c>
    </row>
    <row r="44" spans="2:6" ht="15">
      <c r="B44" t="s">
        <v>37</v>
      </c>
      <c r="C44">
        <v>170</v>
      </c>
      <c r="D44">
        <v>195</v>
      </c>
      <c r="E44">
        <v>192</v>
      </c>
      <c r="F44" s="1">
        <f>C44+D44+E44</f>
        <v>557</v>
      </c>
    </row>
    <row r="45" spans="2:6" ht="15">
      <c r="B45" t="s">
        <v>38</v>
      </c>
      <c r="C45">
        <v>158</v>
      </c>
      <c r="D45">
        <v>246</v>
      </c>
      <c r="E45">
        <v>143</v>
      </c>
      <c r="F45" s="1">
        <f>C45+D45+E45</f>
        <v>547</v>
      </c>
    </row>
    <row r="46" spans="2:6" ht="15">
      <c r="B46" t="s">
        <v>39</v>
      </c>
      <c r="C46">
        <v>200</v>
      </c>
      <c r="D46">
        <v>147</v>
      </c>
      <c r="E46">
        <v>178</v>
      </c>
      <c r="F46" s="1">
        <f>C46+D46+E46</f>
        <v>525</v>
      </c>
    </row>
    <row r="47" spans="2:6" ht="15">
      <c r="B47" t="s">
        <v>40</v>
      </c>
      <c r="C47">
        <v>171</v>
      </c>
      <c r="D47">
        <v>202</v>
      </c>
      <c r="E47">
        <v>210</v>
      </c>
      <c r="F47" s="1">
        <f>C47+D47+E47</f>
        <v>583</v>
      </c>
    </row>
    <row r="48" spans="2:6" ht="15">
      <c r="B48" t="s">
        <v>2</v>
      </c>
      <c r="C48">
        <f>C43+C44+C45+C46+C47</f>
        <v>924</v>
      </c>
      <c r="D48">
        <f>D43+D44+D45+D46+D47</f>
        <v>1036</v>
      </c>
      <c r="E48">
        <f>E43+E44+E45+E46+E47</f>
        <v>976</v>
      </c>
      <c r="F48" s="1">
        <f>C48+D48+E48</f>
        <v>2936</v>
      </c>
    </row>
    <row r="51" spans="1:6" ht="15">
      <c r="A51">
        <v>6</v>
      </c>
      <c r="B51" s="1" t="s">
        <v>41</v>
      </c>
      <c r="C51">
        <v>1</v>
      </c>
      <c r="D51">
        <v>2</v>
      </c>
      <c r="E51">
        <v>3</v>
      </c>
      <c r="F51" s="1" t="s">
        <v>1</v>
      </c>
    </row>
    <row r="52" spans="2:6" ht="15">
      <c r="B52" t="s">
        <v>42</v>
      </c>
      <c r="C52">
        <v>170</v>
      </c>
      <c r="D52">
        <v>224</v>
      </c>
      <c r="E52">
        <v>216</v>
      </c>
      <c r="F52" s="1">
        <f>C52+D52+E52</f>
        <v>610</v>
      </c>
    </row>
    <row r="53" spans="2:6" ht="15">
      <c r="B53" t="s">
        <v>43</v>
      </c>
      <c r="C53">
        <v>146</v>
      </c>
      <c r="D53">
        <v>197</v>
      </c>
      <c r="E53">
        <v>217</v>
      </c>
      <c r="F53" s="1">
        <f>C53+D53+E53</f>
        <v>560</v>
      </c>
    </row>
    <row r="54" spans="2:6" ht="15">
      <c r="B54" t="s">
        <v>44</v>
      </c>
      <c r="C54">
        <v>194</v>
      </c>
      <c r="D54">
        <v>167</v>
      </c>
      <c r="E54">
        <v>266</v>
      </c>
      <c r="F54" s="1">
        <f>C54+D54+E54</f>
        <v>627</v>
      </c>
    </row>
    <row r="55" spans="2:6" ht="15">
      <c r="B55" t="s">
        <v>45</v>
      </c>
      <c r="C55">
        <v>191</v>
      </c>
      <c r="D55">
        <v>158</v>
      </c>
      <c r="E55">
        <v>182</v>
      </c>
      <c r="F55" s="1">
        <f>C55+D55+E55</f>
        <v>531</v>
      </c>
    </row>
    <row r="56" spans="2:6" ht="15">
      <c r="B56" t="s">
        <v>46</v>
      </c>
      <c r="C56">
        <v>217</v>
      </c>
      <c r="D56">
        <v>185</v>
      </c>
      <c r="E56">
        <v>190</v>
      </c>
      <c r="F56" s="1">
        <f>C56+D56+E56</f>
        <v>592</v>
      </c>
    </row>
    <row r="57" spans="2:6" ht="15">
      <c r="B57" t="s">
        <v>2</v>
      </c>
      <c r="C57">
        <f>C52+C53+C54+C55+C56</f>
        <v>918</v>
      </c>
      <c r="D57">
        <f>D52+D53+D54+D55+D56</f>
        <v>931</v>
      </c>
      <c r="E57">
        <f>E52+E53+E54+E55+E56</f>
        <v>1071</v>
      </c>
      <c r="F57" s="1">
        <f>C57+D57+E57</f>
        <v>2920</v>
      </c>
    </row>
    <row r="60" spans="1:6" ht="15">
      <c r="A60">
        <v>7</v>
      </c>
      <c r="B60" s="1" t="s">
        <v>0</v>
      </c>
      <c r="C60">
        <v>1</v>
      </c>
      <c r="D60">
        <v>2</v>
      </c>
      <c r="E60">
        <v>3</v>
      </c>
      <c r="F60" s="1" t="s">
        <v>1</v>
      </c>
    </row>
    <row r="61" spans="2:6" ht="15">
      <c r="B61" t="s">
        <v>47</v>
      </c>
      <c r="C61">
        <v>206</v>
      </c>
      <c r="D61">
        <v>203</v>
      </c>
      <c r="E61">
        <v>185</v>
      </c>
      <c r="F61" s="1">
        <f>C61+D61+E61</f>
        <v>594</v>
      </c>
    </row>
    <row r="62" spans="2:6" ht="15">
      <c r="B62" t="s">
        <v>48</v>
      </c>
      <c r="C62">
        <v>182</v>
      </c>
      <c r="D62">
        <v>235</v>
      </c>
      <c r="E62">
        <v>149</v>
      </c>
      <c r="F62" s="1">
        <f>C62+D62+E62</f>
        <v>566</v>
      </c>
    </row>
    <row r="63" spans="2:6" ht="15">
      <c r="B63" t="s">
        <v>49</v>
      </c>
      <c r="C63">
        <v>206</v>
      </c>
      <c r="D63">
        <v>226</v>
      </c>
      <c r="E63">
        <v>189</v>
      </c>
      <c r="F63" s="1">
        <f>C63+D63+E63</f>
        <v>621</v>
      </c>
    </row>
    <row r="64" spans="2:6" ht="15">
      <c r="B64" t="s">
        <v>50</v>
      </c>
      <c r="C64">
        <v>177</v>
      </c>
      <c r="D64">
        <v>173</v>
      </c>
      <c r="E64">
        <v>216</v>
      </c>
      <c r="F64" s="1">
        <f>C64+D64+E64</f>
        <v>566</v>
      </c>
    </row>
    <row r="65" spans="2:6" ht="15">
      <c r="B65" t="s">
        <v>51</v>
      </c>
      <c r="C65">
        <v>167</v>
      </c>
      <c r="D65">
        <v>159</v>
      </c>
      <c r="E65">
        <v>221</v>
      </c>
      <c r="F65" s="1">
        <f>C65+D65+E65</f>
        <v>547</v>
      </c>
    </row>
    <row r="66" spans="2:6" ht="15">
      <c r="B66" t="s">
        <v>2</v>
      </c>
      <c r="C66">
        <f>C61+C62+C63+C64+C65</f>
        <v>938</v>
      </c>
      <c r="D66">
        <f>D61+D62+D63+D64+D65</f>
        <v>996</v>
      </c>
      <c r="E66">
        <f>E61+E62+E63+E64+E65</f>
        <v>960</v>
      </c>
      <c r="F66" s="1">
        <f>C66+D66+E66</f>
        <v>2894</v>
      </c>
    </row>
    <row r="69" spans="1:6" ht="15">
      <c r="A69">
        <v>8</v>
      </c>
      <c r="B69" s="1" t="s">
        <v>52</v>
      </c>
      <c r="C69">
        <v>1</v>
      </c>
      <c r="D69">
        <v>2</v>
      </c>
      <c r="E69">
        <v>3</v>
      </c>
      <c r="F69" s="1" t="s">
        <v>1</v>
      </c>
    </row>
    <row r="70" spans="2:6" ht="15">
      <c r="B70" t="s">
        <v>53</v>
      </c>
      <c r="C70">
        <v>166</v>
      </c>
      <c r="D70">
        <v>205</v>
      </c>
      <c r="E70">
        <v>186</v>
      </c>
      <c r="F70" s="1">
        <f>C70+D70+E70</f>
        <v>557</v>
      </c>
    </row>
    <row r="71" spans="2:6" ht="15">
      <c r="B71" t="s">
        <v>54</v>
      </c>
      <c r="C71">
        <v>175</v>
      </c>
      <c r="D71">
        <v>177</v>
      </c>
      <c r="E71">
        <v>258</v>
      </c>
      <c r="F71" s="1">
        <f>C71+D71+E71</f>
        <v>610</v>
      </c>
    </row>
    <row r="72" spans="2:6" ht="15">
      <c r="B72" t="s">
        <v>55</v>
      </c>
      <c r="C72">
        <v>175</v>
      </c>
      <c r="D72">
        <v>179</v>
      </c>
      <c r="E72">
        <v>181</v>
      </c>
      <c r="F72" s="1">
        <f>C72+D72+E72</f>
        <v>535</v>
      </c>
    </row>
    <row r="73" spans="2:6" ht="15">
      <c r="B73" t="s">
        <v>56</v>
      </c>
      <c r="C73">
        <v>173</v>
      </c>
      <c r="D73">
        <v>191</v>
      </c>
      <c r="E73">
        <v>179</v>
      </c>
      <c r="F73" s="1">
        <f>C73+D73+E73</f>
        <v>543</v>
      </c>
    </row>
    <row r="74" spans="2:6" ht="15">
      <c r="B74" t="s">
        <v>57</v>
      </c>
      <c r="C74">
        <v>275</v>
      </c>
      <c r="D74">
        <v>178</v>
      </c>
      <c r="E74">
        <v>180</v>
      </c>
      <c r="F74" s="1">
        <f>C74+D74+E74</f>
        <v>633</v>
      </c>
    </row>
    <row r="75" spans="2:6" ht="15">
      <c r="B75" t="s">
        <v>2</v>
      </c>
      <c r="C75">
        <f>C70+C71+C72+C73+C74</f>
        <v>964</v>
      </c>
      <c r="D75">
        <f>D70+D71+D72+D73+D74</f>
        <v>930</v>
      </c>
      <c r="E75">
        <f>E70+E71+E72+E73+E74</f>
        <v>984</v>
      </c>
      <c r="F75" s="1">
        <f>C75+D75+E75</f>
        <v>2878</v>
      </c>
    </row>
    <row r="78" spans="1:6" ht="15">
      <c r="A78">
        <v>9</v>
      </c>
      <c r="B78" s="1" t="s">
        <v>58</v>
      </c>
      <c r="C78">
        <v>1</v>
      </c>
      <c r="D78">
        <v>2</v>
      </c>
      <c r="E78">
        <v>3</v>
      </c>
      <c r="F78" s="1" t="s">
        <v>1</v>
      </c>
    </row>
    <row r="79" spans="2:6" ht="15">
      <c r="B79" t="s">
        <v>59</v>
      </c>
      <c r="C79">
        <v>219</v>
      </c>
      <c r="D79">
        <v>176</v>
      </c>
      <c r="E79">
        <v>185</v>
      </c>
      <c r="F79" s="1">
        <f>C79+D79+E79</f>
        <v>580</v>
      </c>
    </row>
    <row r="80" spans="2:6" ht="15">
      <c r="B80" t="s">
        <v>60</v>
      </c>
      <c r="C80">
        <v>167</v>
      </c>
      <c r="D80">
        <v>226</v>
      </c>
      <c r="E80">
        <v>183</v>
      </c>
      <c r="F80" s="1">
        <f>C80+D80+E80</f>
        <v>576</v>
      </c>
    </row>
    <row r="81" spans="2:6" ht="15">
      <c r="B81" t="s">
        <v>61</v>
      </c>
      <c r="C81">
        <v>183</v>
      </c>
      <c r="D81">
        <v>188</v>
      </c>
      <c r="E81">
        <v>176</v>
      </c>
      <c r="F81" s="1">
        <f>C81+D81+E81</f>
        <v>547</v>
      </c>
    </row>
    <row r="82" spans="2:6" ht="15">
      <c r="B82" t="s">
        <v>62</v>
      </c>
      <c r="C82">
        <v>168</v>
      </c>
      <c r="D82">
        <v>177</v>
      </c>
      <c r="E82">
        <v>186</v>
      </c>
      <c r="F82" s="1">
        <f>C82+D82+E82</f>
        <v>531</v>
      </c>
    </row>
    <row r="83" spans="2:6" ht="15">
      <c r="B83" t="s">
        <v>63</v>
      </c>
      <c r="C83">
        <v>192</v>
      </c>
      <c r="D83">
        <v>186</v>
      </c>
      <c r="E83">
        <v>245</v>
      </c>
      <c r="F83" s="1">
        <f>C83+D83+E83</f>
        <v>623</v>
      </c>
    </row>
    <row r="84" spans="2:6" ht="15">
      <c r="B84" t="s">
        <v>2</v>
      </c>
      <c r="C84">
        <f>C79+C80+C81+C82+C83</f>
        <v>929</v>
      </c>
      <c r="D84">
        <f>D79+D80+D81+D82+D83</f>
        <v>953</v>
      </c>
      <c r="E84">
        <f>E79+E80+E81+E82+E83</f>
        <v>975</v>
      </c>
      <c r="F84" s="1">
        <f>C84+D84+E84</f>
        <v>2857</v>
      </c>
    </row>
    <row r="87" spans="1:6" ht="15">
      <c r="A87">
        <v>10</v>
      </c>
      <c r="B87" s="1" t="s">
        <v>64</v>
      </c>
      <c r="C87">
        <v>1</v>
      </c>
      <c r="D87">
        <v>2</v>
      </c>
      <c r="E87">
        <v>3</v>
      </c>
      <c r="F87" s="1" t="s">
        <v>1</v>
      </c>
    </row>
    <row r="88" spans="2:6" ht="15">
      <c r="B88" t="s">
        <v>65</v>
      </c>
      <c r="C88">
        <v>190</v>
      </c>
      <c r="D88">
        <v>162</v>
      </c>
      <c r="E88">
        <v>206</v>
      </c>
      <c r="F88" s="1">
        <f>C88+D88+E88</f>
        <v>558</v>
      </c>
    </row>
    <row r="89" spans="2:6" ht="15">
      <c r="B89" t="s">
        <v>66</v>
      </c>
      <c r="C89">
        <v>191</v>
      </c>
      <c r="D89">
        <v>184</v>
      </c>
      <c r="E89">
        <v>174</v>
      </c>
      <c r="F89" s="1">
        <f>C89+D89+E89</f>
        <v>549</v>
      </c>
    </row>
    <row r="90" spans="2:6" ht="15">
      <c r="B90" t="s">
        <v>67</v>
      </c>
      <c r="C90">
        <v>176</v>
      </c>
      <c r="D90">
        <v>175</v>
      </c>
      <c r="E90">
        <v>171</v>
      </c>
      <c r="F90" s="1">
        <f>C90+D90+E90</f>
        <v>522</v>
      </c>
    </row>
    <row r="91" spans="2:6" ht="15">
      <c r="B91" t="s">
        <v>68</v>
      </c>
      <c r="C91">
        <v>198</v>
      </c>
      <c r="D91">
        <v>169</v>
      </c>
      <c r="E91">
        <v>211</v>
      </c>
      <c r="F91" s="1">
        <f>C91+D91+E91</f>
        <v>578</v>
      </c>
    </row>
    <row r="92" spans="2:6" ht="15">
      <c r="B92" t="s">
        <v>69</v>
      </c>
      <c r="C92">
        <v>178</v>
      </c>
      <c r="D92">
        <v>187</v>
      </c>
      <c r="E92">
        <v>237</v>
      </c>
      <c r="F92" s="1">
        <f>C92+D92+E92</f>
        <v>602</v>
      </c>
    </row>
    <row r="93" spans="2:6" ht="15">
      <c r="B93" t="s">
        <v>2</v>
      </c>
      <c r="C93">
        <f>C88+C89+C90+C91+C92</f>
        <v>933</v>
      </c>
      <c r="D93">
        <f>D88+D89+D90+D91+D92</f>
        <v>877</v>
      </c>
      <c r="E93">
        <f>E88+E89+E90+E91+E92</f>
        <v>999</v>
      </c>
      <c r="F93" s="1">
        <f>C93+D93+E93</f>
        <v>2809</v>
      </c>
    </row>
    <row r="96" spans="1:6" ht="15">
      <c r="A96">
        <v>11</v>
      </c>
      <c r="B96" s="1" t="s">
        <v>70</v>
      </c>
      <c r="C96">
        <v>1</v>
      </c>
      <c r="D96">
        <v>2</v>
      </c>
      <c r="E96">
        <v>3</v>
      </c>
      <c r="F96" s="1" t="s">
        <v>1</v>
      </c>
    </row>
    <row r="97" spans="2:6" ht="15">
      <c r="B97" t="s">
        <v>71</v>
      </c>
      <c r="C97">
        <v>187</v>
      </c>
      <c r="D97">
        <v>201</v>
      </c>
      <c r="E97">
        <v>176</v>
      </c>
      <c r="F97" s="1">
        <f>C97+D97+E97</f>
        <v>564</v>
      </c>
    </row>
    <row r="98" spans="2:6" ht="15">
      <c r="B98" t="s">
        <v>72</v>
      </c>
      <c r="C98">
        <v>160</v>
      </c>
      <c r="D98">
        <v>173</v>
      </c>
      <c r="E98">
        <v>209</v>
      </c>
      <c r="F98" s="1">
        <f>C98+D98+E98</f>
        <v>542</v>
      </c>
    </row>
    <row r="99" spans="2:6" ht="15">
      <c r="B99" t="s">
        <v>73</v>
      </c>
      <c r="C99">
        <v>148</v>
      </c>
      <c r="D99">
        <v>180</v>
      </c>
      <c r="E99">
        <v>161</v>
      </c>
      <c r="F99" s="1">
        <f>C99+D99+E99</f>
        <v>489</v>
      </c>
    </row>
    <row r="100" spans="2:6" ht="15">
      <c r="B100" t="s">
        <v>74</v>
      </c>
      <c r="C100">
        <v>212</v>
      </c>
      <c r="D100">
        <v>194</v>
      </c>
      <c r="E100">
        <v>201</v>
      </c>
      <c r="F100" s="1">
        <f>C100+D100+E100</f>
        <v>607</v>
      </c>
    </row>
    <row r="101" spans="2:6" ht="15">
      <c r="B101" t="s">
        <v>75</v>
      </c>
      <c r="C101">
        <v>182</v>
      </c>
      <c r="D101">
        <v>183</v>
      </c>
      <c r="E101">
        <v>197</v>
      </c>
      <c r="F101" s="1">
        <f>C101+D101+E101</f>
        <v>562</v>
      </c>
    </row>
    <row r="102" spans="2:6" ht="15">
      <c r="B102" t="s">
        <v>2</v>
      </c>
      <c r="C102">
        <f>C97+C98+C99+C100+C101</f>
        <v>889</v>
      </c>
      <c r="D102">
        <f>D97+D98+D99+D100+D101</f>
        <v>931</v>
      </c>
      <c r="E102">
        <f>E97+E98+E99+E100+E101</f>
        <v>944</v>
      </c>
      <c r="F102" s="1">
        <f>C102+D102+E102</f>
        <v>2764</v>
      </c>
    </row>
    <row r="105" spans="1:6" ht="15">
      <c r="A105">
        <v>12</v>
      </c>
      <c r="B105" s="1" t="s">
        <v>76</v>
      </c>
      <c r="C105">
        <v>1</v>
      </c>
      <c r="D105">
        <v>2</v>
      </c>
      <c r="E105">
        <v>3</v>
      </c>
      <c r="F105" s="1" t="s">
        <v>1</v>
      </c>
    </row>
    <row r="106" spans="2:6" ht="15">
      <c r="B106" t="s">
        <v>77</v>
      </c>
      <c r="C106">
        <v>187</v>
      </c>
      <c r="D106">
        <v>200</v>
      </c>
      <c r="E106">
        <v>178</v>
      </c>
      <c r="F106" s="1">
        <f>C106+D106+E106</f>
        <v>565</v>
      </c>
    </row>
    <row r="107" spans="2:6" ht="15">
      <c r="B107" t="s">
        <v>78</v>
      </c>
      <c r="C107">
        <v>143</v>
      </c>
      <c r="D107">
        <v>223</v>
      </c>
      <c r="E107">
        <v>175</v>
      </c>
      <c r="F107" s="1">
        <f>C107+D107+E107</f>
        <v>541</v>
      </c>
    </row>
    <row r="108" spans="2:6" ht="15">
      <c r="B108" t="s">
        <v>79</v>
      </c>
      <c r="C108">
        <v>145</v>
      </c>
      <c r="D108">
        <v>168</v>
      </c>
      <c r="E108">
        <v>182</v>
      </c>
      <c r="F108" s="1">
        <f>C108+D108+E108</f>
        <v>495</v>
      </c>
    </row>
    <row r="109" spans="2:6" ht="15">
      <c r="B109" t="s">
        <v>80</v>
      </c>
      <c r="C109">
        <v>184</v>
      </c>
      <c r="D109">
        <v>188</v>
      </c>
      <c r="E109">
        <v>170</v>
      </c>
      <c r="F109" s="1">
        <f>C109+D109+E109</f>
        <v>542</v>
      </c>
    </row>
    <row r="110" spans="2:6" ht="15">
      <c r="B110" t="s">
        <v>81</v>
      </c>
      <c r="C110">
        <v>223</v>
      </c>
      <c r="D110">
        <v>190</v>
      </c>
      <c r="E110">
        <v>201</v>
      </c>
      <c r="F110" s="1">
        <f>C110+D110+E110</f>
        <v>614</v>
      </c>
    </row>
    <row r="111" spans="2:6" ht="15">
      <c r="B111" t="s">
        <v>2</v>
      </c>
      <c r="C111">
        <f>C106+C107+C108+C109+C110</f>
        <v>882</v>
      </c>
      <c r="D111">
        <f>D106+D107+D108+D109+D110</f>
        <v>969</v>
      </c>
      <c r="E111">
        <f>E106+E107+E108+E109+E110</f>
        <v>906</v>
      </c>
      <c r="F111" s="1">
        <f>C111+D111+E111</f>
        <v>2757</v>
      </c>
    </row>
    <row r="114" spans="1:6" ht="15">
      <c r="A114">
        <v>13</v>
      </c>
      <c r="B114" s="1" t="s">
        <v>82</v>
      </c>
      <c r="C114">
        <v>1</v>
      </c>
      <c r="D114">
        <v>2</v>
      </c>
      <c r="E114">
        <v>3</v>
      </c>
      <c r="F114" s="1" t="s">
        <v>1</v>
      </c>
    </row>
    <row r="115" spans="2:6" ht="15">
      <c r="B115" t="s">
        <v>83</v>
      </c>
      <c r="C115">
        <v>212</v>
      </c>
      <c r="D115">
        <v>178</v>
      </c>
      <c r="E115">
        <v>146</v>
      </c>
      <c r="F115" s="1">
        <f>C115+D115+E115</f>
        <v>536</v>
      </c>
    </row>
    <row r="116" spans="2:6" ht="15">
      <c r="B116" t="s">
        <v>84</v>
      </c>
      <c r="C116">
        <v>167</v>
      </c>
      <c r="D116">
        <v>149</v>
      </c>
      <c r="E116">
        <v>145</v>
      </c>
      <c r="F116" s="1">
        <f>C116+D116+E116</f>
        <v>461</v>
      </c>
    </row>
    <row r="117" spans="2:6" ht="15">
      <c r="B117" t="s">
        <v>85</v>
      </c>
      <c r="C117">
        <v>158</v>
      </c>
      <c r="D117">
        <v>167</v>
      </c>
      <c r="E117">
        <v>176</v>
      </c>
      <c r="F117" s="1">
        <f>C117+D117+E117</f>
        <v>501</v>
      </c>
    </row>
    <row r="118" spans="2:6" ht="15">
      <c r="B118" t="s">
        <v>86</v>
      </c>
      <c r="C118">
        <v>210</v>
      </c>
      <c r="D118">
        <v>180</v>
      </c>
      <c r="E118">
        <v>157</v>
      </c>
      <c r="F118" s="1">
        <f>C118+D118+E118</f>
        <v>547</v>
      </c>
    </row>
    <row r="119" spans="2:6" ht="15">
      <c r="B119" t="s">
        <v>87</v>
      </c>
      <c r="C119">
        <v>212</v>
      </c>
      <c r="D119">
        <v>192</v>
      </c>
      <c r="E119">
        <v>195</v>
      </c>
      <c r="F119" s="1">
        <f>C119+D119+E119</f>
        <v>599</v>
      </c>
    </row>
    <row r="120" spans="2:6" ht="15">
      <c r="B120" t="s">
        <v>2</v>
      </c>
      <c r="C120">
        <f>C115+C116+C117+C118+C119</f>
        <v>959</v>
      </c>
      <c r="D120">
        <f>D115+D116+D117+D118+D119</f>
        <v>866</v>
      </c>
      <c r="E120">
        <f>E115+E116+E117+E118+E119</f>
        <v>819</v>
      </c>
      <c r="F120" s="1">
        <f>C120+D120+E120</f>
        <v>2644</v>
      </c>
    </row>
    <row r="123" spans="1:6" ht="15">
      <c r="A123">
        <v>14</v>
      </c>
      <c r="B123" s="1" t="s">
        <v>88</v>
      </c>
      <c r="C123">
        <v>1</v>
      </c>
      <c r="D123">
        <v>2</v>
      </c>
      <c r="E123">
        <v>3</v>
      </c>
      <c r="F123" s="1" t="s">
        <v>1</v>
      </c>
    </row>
    <row r="124" spans="2:6" ht="15">
      <c r="B124" t="s">
        <v>89</v>
      </c>
      <c r="C124">
        <v>145</v>
      </c>
      <c r="D124">
        <v>168</v>
      </c>
      <c r="E124">
        <v>191</v>
      </c>
      <c r="F124" s="1">
        <f>C124+D124+E124</f>
        <v>504</v>
      </c>
    </row>
    <row r="125" spans="2:6" ht="15">
      <c r="B125" t="s">
        <v>90</v>
      </c>
      <c r="C125">
        <v>168</v>
      </c>
      <c r="D125">
        <v>146</v>
      </c>
      <c r="E125">
        <v>139</v>
      </c>
      <c r="F125" s="1">
        <f>C125+D125+E125</f>
        <v>453</v>
      </c>
    </row>
    <row r="126" spans="2:6" ht="15">
      <c r="B126" t="s">
        <v>91</v>
      </c>
      <c r="C126">
        <v>193</v>
      </c>
      <c r="D126">
        <v>158</v>
      </c>
      <c r="E126">
        <v>201</v>
      </c>
      <c r="F126" s="1">
        <f>C126+D126+E126</f>
        <v>552</v>
      </c>
    </row>
    <row r="127" spans="2:6" ht="15">
      <c r="B127" t="s">
        <v>92</v>
      </c>
      <c r="C127">
        <v>148</v>
      </c>
      <c r="D127">
        <v>176</v>
      </c>
      <c r="E127">
        <v>170</v>
      </c>
      <c r="F127" s="1">
        <f>C127+D127+E127</f>
        <v>494</v>
      </c>
    </row>
    <row r="128" spans="2:6" ht="15">
      <c r="B128" t="s">
        <v>93</v>
      </c>
      <c r="C128">
        <v>175</v>
      </c>
      <c r="D128">
        <v>180</v>
      </c>
      <c r="E128">
        <v>246</v>
      </c>
      <c r="F128" s="1">
        <f>C128+D128+E128</f>
        <v>601</v>
      </c>
    </row>
    <row r="129" spans="2:6" ht="15">
      <c r="B129" t="s">
        <v>2</v>
      </c>
      <c r="C129">
        <f>C124+C125+C126+C127+C128</f>
        <v>829</v>
      </c>
      <c r="D129">
        <f>D124+D125+D126+D127+D128</f>
        <v>828</v>
      </c>
      <c r="E129">
        <f>E124+E125+E126+E127+E128</f>
        <v>947</v>
      </c>
      <c r="F129" s="1">
        <f>C129+D129+E129</f>
        <v>2604</v>
      </c>
    </row>
    <row r="131" ht="15">
      <c r="B131" s="1" t="s">
        <v>96</v>
      </c>
    </row>
    <row r="133" spans="1:11" ht="15.75">
      <c r="A133">
        <v>1</v>
      </c>
      <c r="B133" s="1" t="s">
        <v>4</v>
      </c>
      <c r="C133">
        <v>1</v>
      </c>
      <c r="D133">
        <v>2</v>
      </c>
      <c r="E133">
        <v>3</v>
      </c>
      <c r="F133" s="1" t="s">
        <v>1</v>
      </c>
      <c r="G133" t="s">
        <v>10</v>
      </c>
      <c r="H133" t="s">
        <v>11</v>
      </c>
      <c r="I133" t="s">
        <v>12</v>
      </c>
      <c r="J133" s="1" t="s">
        <v>13</v>
      </c>
      <c r="K133" s="2" t="s">
        <v>14</v>
      </c>
    </row>
    <row r="134" spans="2:11" ht="15.75">
      <c r="B134" t="s">
        <v>97</v>
      </c>
      <c r="C134">
        <v>170</v>
      </c>
      <c r="D134">
        <v>177</v>
      </c>
      <c r="E134">
        <v>234</v>
      </c>
      <c r="F134" s="1">
        <f>C134+D134+E134</f>
        <v>581</v>
      </c>
      <c r="G134">
        <v>172</v>
      </c>
      <c r="H134">
        <v>172</v>
      </c>
      <c r="I134">
        <v>193</v>
      </c>
      <c r="J134" s="1">
        <f>G134+H134+I134</f>
        <v>537</v>
      </c>
      <c r="K134" s="2">
        <f>F134+J134</f>
        <v>1118</v>
      </c>
    </row>
    <row r="135" spans="2:11" ht="15.75">
      <c r="B135" s="3" t="s">
        <v>98</v>
      </c>
      <c r="C135">
        <v>190</v>
      </c>
      <c r="D135">
        <v>146</v>
      </c>
      <c r="E135">
        <v>175</v>
      </c>
      <c r="F135" s="1">
        <f>C135+D135+E135</f>
        <v>511</v>
      </c>
      <c r="G135">
        <v>223</v>
      </c>
      <c r="H135">
        <v>270</v>
      </c>
      <c r="I135">
        <v>224</v>
      </c>
      <c r="J135" s="1">
        <f>G135+H135+I135</f>
        <v>717</v>
      </c>
      <c r="K135" s="2">
        <f>F135+J135</f>
        <v>1228</v>
      </c>
    </row>
    <row r="136" spans="2:11" ht="15.75">
      <c r="B136" t="s">
        <v>99</v>
      </c>
      <c r="C136">
        <v>185</v>
      </c>
      <c r="D136">
        <v>198</v>
      </c>
      <c r="E136">
        <v>181</v>
      </c>
      <c r="F136" s="1">
        <f>C136+D136+E136</f>
        <v>564</v>
      </c>
      <c r="G136">
        <v>168</v>
      </c>
      <c r="H136">
        <v>213</v>
      </c>
      <c r="I136">
        <v>207</v>
      </c>
      <c r="J136" s="1">
        <f>G136+H136+I136</f>
        <v>588</v>
      </c>
      <c r="K136" s="2">
        <f>F136+J136</f>
        <v>1152</v>
      </c>
    </row>
    <row r="137" spans="2:11" ht="15.75">
      <c r="B137" s="3" t="s">
        <v>100</v>
      </c>
      <c r="C137">
        <v>221</v>
      </c>
      <c r="D137">
        <v>149</v>
      </c>
      <c r="E137">
        <v>169</v>
      </c>
      <c r="F137" s="1">
        <f>C137+D137+E137</f>
        <v>539</v>
      </c>
      <c r="G137">
        <v>201</v>
      </c>
      <c r="H137">
        <v>202</v>
      </c>
      <c r="I137">
        <v>177</v>
      </c>
      <c r="J137" s="1">
        <f>G137+H137+I137</f>
        <v>580</v>
      </c>
      <c r="K137" s="2">
        <f>F137+J137</f>
        <v>1119</v>
      </c>
    </row>
    <row r="138" spans="3:11" ht="15.75">
      <c r="C138">
        <f>C134+C135+C136+C137</f>
        <v>766</v>
      </c>
      <c r="D138">
        <f>D134+D135+D136+D137</f>
        <v>670</v>
      </c>
      <c r="E138">
        <f>E134+E135+E136+E137</f>
        <v>759</v>
      </c>
      <c r="F138">
        <f>F134+F135+F136+F137</f>
        <v>2195</v>
      </c>
      <c r="G138">
        <f>G134+G135+G136+G137</f>
        <v>764</v>
      </c>
      <c r="H138">
        <f>H134+H135+H136+H137</f>
        <v>857</v>
      </c>
      <c r="I138">
        <f>I134+I135+I136+I137</f>
        <v>801</v>
      </c>
      <c r="J138" s="1">
        <f>J134+J135+J136+J137</f>
        <v>2422</v>
      </c>
      <c r="K138" s="2">
        <f>K134+K135+K136+K137</f>
        <v>4617</v>
      </c>
    </row>
    <row r="139" spans="7:11" ht="15">
      <c r="G139">
        <v>2</v>
      </c>
      <c r="H139">
        <v>2</v>
      </c>
      <c r="I139">
        <v>2</v>
      </c>
      <c r="J139" s="1"/>
      <c r="K139" s="3" t="s">
        <v>101</v>
      </c>
    </row>
    <row r="142" spans="1:11" ht="15.75">
      <c r="A142">
        <v>2</v>
      </c>
      <c r="B142" s="1" t="s">
        <v>3</v>
      </c>
      <c r="C142">
        <v>1</v>
      </c>
      <c r="D142">
        <v>2</v>
      </c>
      <c r="E142">
        <v>3</v>
      </c>
      <c r="F142" s="1" t="s">
        <v>1</v>
      </c>
      <c r="G142" t="s">
        <v>10</v>
      </c>
      <c r="H142" t="s">
        <v>11</v>
      </c>
      <c r="I142" t="s">
        <v>12</v>
      </c>
      <c r="J142" s="1" t="s">
        <v>13</v>
      </c>
      <c r="K142" s="2" t="s">
        <v>14</v>
      </c>
    </row>
    <row r="143" spans="2:11" ht="15.75">
      <c r="B143" t="s">
        <v>102</v>
      </c>
      <c r="C143">
        <v>160</v>
      </c>
      <c r="D143">
        <v>192</v>
      </c>
      <c r="E143">
        <v>176</v>
      </c>
      <c r="F143" s="1">
        <f>C143+D143+E143</f>
        <v>528</v>
      </c>
      <c r="G143">
        <v>0</v>
      </c>
      <c r="H143">
        <v>0</v>
      </c>
      <c r="I143">
        <v>0</v>
      </c>
      <c r="J143" s="1">
        <f>G143+H143+I143</f>
        <v>0</v>
      </c>
      <c r="K143" s="2">
        <f>F143+J143</f>
        <v>528</v>
      </c>
    </row>
    <row r="144" spans="2:11" ht="15.75">
      <c r="B144" t="s">
        <v>103</v>
      </c>
      <c r="C144">
        <v>220</v>
      </c>
      <c r="D144">
        <v>67</v>
      </c>
      <c r="E144">
        <v>183</v>
      </c>
      <c r="F144" s="1">
        <f>C144+D144+E144</f>
        <v>470</v>
      </c>
      <c r="G144">
        <v>214</v>
      </c>
      <c r="H144">
        <v>233</v>
      </c>
      <c r="I144">
        <v>248</v>
      </c>
      <c r="J144" s="1">
        <f>G144+H144+I144</f>
        <v>695</v>
      </c>
      <c r="K144" s="2">
        <f>F144+J144</f>
        <v>1165</v>
      </c>
    </row>
    <row r="145" spans="2:11" ht="15.75">
      <c r="B145" t="s">
        <v>104</v>
      </c>
      <c r="C145">
        <v>203</v>
      </c>
      <c r="D145">
        <v>172</v>
      </c>
      <c r="E145">
        <v>197</v>
      </c>
      <c r="F145" s="1">
        <f>C145+D145+E145</f>
        <v>572</v>
      </c>
      <c r="G145">
        <v>184</v>
      </c>
      <c r="H145">
        <v>201</v>
      </c>
      <c r="I145">
        <v>162</v>
      </c>
      <c r="J145" s="1">
        <f>G145+H145+I145</f>
        <v>547</v>
      </c>
      <c r="K145" s="2">
        <f>F145+J145</f>
        <v>1119</v>
      </c>
    </row>
    <row r="146" spans="2:11" ht="15.75">
      <c r="B146" t="s">
        <v>105</v>
      </c>
      <c r="C146">
        <v>139</v>
      </c>
      <c r="D146">
        <v>161</v>
      </c>
      <c r="E146">
        <v>202</v>
      </c>
      <c r="F146" s="1">
        <f>C146+D146+E146</f>
        <v>502</v>
      </c>
      <c r="G146">
        <v>171</v>
      </c>
      <c r="H146">
        <v>174</v>
      </c>
      <c r="I146">
        <v>183</v>
      </c>
      <c r="J146" s="1">
        <f>G146+H146+I146</f>
        <v>528</v>
      </c>
      <c r="K146" s="2">
        <f>F146+J146</f>
        <v>1030</v>
      </c>
    </row>
    <row r="147" spans="2:11" ht="15.75">
      <c r="B147" t="s">
        <v>106</v>
      </c>
      <c r="C147">
        <v>0</v>
      </c>
      <c r="D147">
        <v>0</v>
      </c>
      <c r="E147">
        <v>0</v>
      </c>
      <c r="F147" s="1">
        <f>C147+D147+E147</f>
        <v>0</v>
      </c>
      <c r="G147">
        <v>138</v>
      </c>
      <c r="H147">
        <v>142</v>
      </c>
      <c r="I147">
        <v>145</v>
      </c>
      <c r="J147" s="1">
        <f>G147+H147+I147</f>
        <v>425</v>
      </c>
      <c r="K147" s="2">
        <f>F147+J147</f>
        <v>425</v>
      </c>
    </row>
    <row r="148" spans="3:11" ht="15.75">
      <c r="C148">
        <f>C143+C144+C145+C146</f>
        <v>722</v>
      </c>
      <c r="D148">
        <f>D143+D144+D145+D146</f>
        <v>592</v>
      </c>
      <c r="E148">
        <f>E143+E144+E145+E146</f>
        <v>758</v>
      </c>
      <c r="F148">
        <f>F143+F144+F145+F146</f>
        <v>2072</v>
      </c>
      <c r="G148">
        <f>G143+G144+G145+G146</f>
        <v>569</v>
      </c>
      <c r="H148">
        <f>H143+H144+H145+H146</f>
        <v>608</v>
      </c>
      <c r="I148">
        <f>I143+I144+I145+I146</f>
        <v>593</v>
      </c>
      <c r="J148" s="1">
        <f>J143+J144+J145+J146</f>
        <v>1770</v>
      </c>
      <c r="K148" s="2">
        <f>K143+K144+K145+K146</f>
        <v>3842</v>
      </c>
    </row>
    <row r="149" spans="7:11" ht="15">
      <c r="G149">
        <v>0</v>
      </c>
      <c r="H149">
        <v>2</v>
      </c>
      <c r="I149">
        <v>2</v>
      </c>
      <c r="J149" s="1"/>
      <c r="K149" t="s">
        <v>17</v>
      </c>
    </row>
    <row r="150" ht="15">
      <c r="J150" s="1"/>
    </row>
    <row r="152" spans="1:11" ht="15.75">
      <c r="A152">
        <v>3</v>
      </c>
      <c r="B152" s="1" t="s">
        <v>107</v>
      </c>
      <c r="C152">
        <v>1</v>
      </c>
      <c r="D152">
        <v>2</v>
      </c>
      <c r="E152">
        <v>3</v>
      </c>
      <c r="F152" s="1" t="s">
        <v>1</v>
      </c>
      <c r="G152" t="s">
        <v>10</v>
      </c>
      <c r="H152" t="s">
        <v>11</v>
      </c>
      <c r="I152" t="s">
        <v>12</v>
      </c>
      <c r="J152" s="1" t="s">
        <v>13</v>
      </c>
      <c r="K152" s="2" t="s">
        <v>14</v>
      </c>
    </row>
    <row r="153" spans="2:11" ht="15.75">
      <c r="B153" t="s">
        <v>108</v>
      </c>
      <c r="C153">
        <v>166</v>
      </c>
      <c r="D153">
        <v>188</v>
      </c>
      <c r="E153">
        <v>164</v>
      </c>
      <c r="F153" s="1">
        <f>C153+D153+E153</f>
        <v>518</v>
      </c>
      <c r="G153">
        <v>165</v>
      </c>
      <c r="H153">
        <v>170</v>
      </c>
      <c r="I153">
        <v>170</v>
      </c>
      <c r="J153" s="1">
        <f>G153+H153+I153</f>
        <v>505</v>
      </c>
      <c r="K153" s="2">
        <f>F153+J153</f>
        <v>1023</v>
      </c>
    </row>
    <row r="154" spans="2:11" ht="15.75">
      <c r="B154" t="s">
        <v>109</v>
      </c>
      <c r="C154">
        <v>161</v>
      </c>
      <c r="D154">
        <v>169</v>
      </c>
      <c r="E154">
        <v>213</v>
      </c>
      <c r="F154" s="1">
        <f>C154+D154+E154</f>
        <v>543</v>
      </c>
      <c r="G154">
        <v>247</v>
      </c>
      <c r="H154">
        <v>204</v>
      </c>
      <c r="I154">
        <v>195</v>
      </c>
      <c r="J154" s="1">
        <f>G154+H154+I154</f>
        <v>646</v>
      </c>
      <c r="K154" s="2">
        <f>F154+J154</f>
        <v>1189</v>
      </c>
    </row>
    <row r="155" spans="2:11" ht="15.75">
      <c r="B155" t="s">
        <v>110</v>
      </c>
      <c r="C155">
        <v>204</v>
      </c>
      <c r="D155">
        <v>145</v>
      </c>
      <c r="E155">
        <v>152</v>
      </c>
      <c r="F155" s="1">
        <f>C155+D155+E155</f>
        <v>501</v>
      </c>
      <c r="G155">
        <v>156</v>
      </c>
      <c r="H155">
        <v>172</v>
      </c>
      <c r="I155">
        <v>185</v>
      </c>
      <c r="J155" s="1">
        <f>G155+H155+I155</f>
        <v>513</v>
      </c>
      <c r="K155" s="2">
        <f>F155+J155</f>
        <v>1014</v>
      </c>
    </row>
    <row r="156" spans="2:11" ht="15.75">
      <c r="B156" t="s">
        <v>111</v>
      </c>
      <c r="C156">
        <v>179</v>
      </c>
      <c r="D156">
        <v>155</v>
      </c>
      <c r="E156">
        <v>151</v>
      </c>
      <c r="F156" s="1">
        <f>C156+D156+E156</f>
        <v>485</v>
      </c>
      <c r="G156">
        <v>144</v>
      </c>
      <c r="H156">
        <v>224</v>
      </c>
      <c r="I156">
        <v>168</v>
      </c>
      <c r="J156" s="1">
        <f>G156+H156+I156</f>
        <v>536</v>
      </c>
      <c r="K156" s="2">
        <f>F156+J156</f>
        <v>1021</v>
      </c>
    </row>
    <row r="157" spans="3:11" ht="15.75">
      <c r="C157">
        <f>C153+C154+C155+C156</f>
        <v>710</v>
      </c>
      <c r="D157">
        <f>D153+D154+D155+D156</f>
        <v>657</v>
      </c>
      <c r="E157">
        <f>E153+E154+E155+E156</f>
        <v>680</v>
      </c>
      <c r="F157">
        <f>F153+F154+F155+F156</f>
        <v>2047</v>
      </c>
      <c r="G157">
        <f>G153+G154+G155+G156</f>
        <v>712</v>
      </c>
      <c r="H157">
        <f>H153+H154+H155+H156</f>
        <v>770</v>
      </c>
      <c r="I157">
        <f>I153+I154+I155+I156</f>
        <v>718</v>
      </c>
      <c r="J157" s="1">
        <f>J153+J154+J155+J156</f>
        <v>2200</v>
      </c>
      <c r="K157" s="2">
        <f>K153+K154+K155+K156</f>
        <v>4247</v>
      </c>
    </row>
    <row r="158" spans="7:11" ht="15">
      <c r="G158">
        <v>2</v>
      </c>
      <c r="H158">
        <v>0</v>
      </c>
      <c r="I158">
        <v>0</v>
      </c>
      <c r="K158" t="s">
        <v>34</v>
      </c>
    </row>
    <row r="162" spans="1:11" ht="15.75">
      <c r="A162">
        <v>4</v>
      </c>
      <c r="B162" s="1" t="s">
        <v>82</v>
      </c>
      <c r="C162">
        <v>1</v>
      </c>
      <c r="D162">
        <v>2</v>
      </c>
      <c r="E162">
        <v>3</v>
      </c>
      <c r="F162" s="1" t="s">
        <v>1</v>
      </c>
      <c r="G162" t="s">
        <v>10</v>
      </c>
      <c r="H162" t="s">
        <v>11</v>
      </c>
      <c r="I162" t="s">
        <v>12</v>
      </c>
      <c r="J162" s="1" t="s">
        <v>13</v>
      </c>
      <c r="K162" s="2" t="s">
        <v>14</v>
      </c>
    </row>
    <row r="163" spans="2:11" ht="15.75">
      <c r="B163" t="s">
        <v>112</v>
      </c>
      <c r="C163">
        <v>171</v>
      </c>
      <c r="D163">
        <v>183</v>
      </c>
      <c r="E163">
        <v>168</v>
      </c>
      <c r="F163" s="1">
        <f>C163+D163+E163</f>
        <v>522</v>
      </c>
      <c r="G163">
        <v>174</v>
      </c>
      <c r="H163">
        <v>209</v>
      </c>
      <c r="I163">
        <v>152</v>
      </c>
      <c r="J163" s="1">
        <f>G163+H163+I163</f>
        <v>535</v>
      </c>
      <c r="K163" s="2">
        <f>F163+J163</f>
        <v>1057</v>
      </c>
    </row>
    <row r="164" spans="2:11" ht="15.75">
      <c r="B164" t="s">
        <v>113</v>
      </c>
      <c r="C164">
        <v>134</v>
      </c>
      <c r="D164">
        <v>181</v>
      </c>
      <c r="E164">
        <v>191</v>
      </c>
      <c r="F164" s="1">
        <f>C164+D164+E164</f>
        <v>506</v>
      </c>
      <c r="G164">
        <v>136</v>
      </c>
      <c r="H164">
        <v>167</v>
      </c>
      <c r="I164">
        <v>199</v>
      </c>
      <c r="J164" s="1">
        <f>G164+H164+I164</f>
        <v>502</v>
      </c>
      <c r="K164" s="2">
        <f>F164+J164</f>
        <v>1008</v>
      </c>
    </row>
    <row r="165" spans="2:11" ht="15.75">
      <c r="B165" t="s">
        <v>114</v>
      </c>
      <c r="C165">
        <v>159</v>
      </c>
      <c r="D165">
        <v>208</v>
      </c>
      <c r="E165">
        <v>180</v>
      </c>
      <c r="F165" s="1">
        <f>C165+D165+E165</f>
        <v>547</v>
      </c>
      <c r="G165">
        <v>173</v>
      </c>
      <c r="H165">
        <v>200</v>
      </c>
      <c r="I165">
        <v>178</v>
      </c>
      <c r="J165" s="1">
        <f>G165+H165+I165</f>
        <v>551</v>
      </c>
      <c r="K165" s="2">
        <f>F165+J165</f>
        <v>1098</v>
      </c>
    </row>
    <row r="166" spans="2:11" ht="15.75">
      <c r="B166" t="s">
        <v>115</v>
      </c>
      <c r="C166">
        <v>171</v>
      </c>
      <c r="D166">
        <v>204</v>
      </c>
      <c r="E166">
        <v>170</v>
      </c>
      <c r="F166" s="1">
        <f>C166+D166+E166</f>
        <v>545</v>
      </c>
      <c r="G166">
        <v>171</v>
      </c>
      <c r="H166">
        <v>160</v>
      </c>
      <c r="I166">
        <v>211</v>
      </c>
      <c r="J166" s="1">
        <f>G166+H166+I166</f>
        <v>542</v>
      </c>
      <c r="K166" s="2">
        <f>F166+J166</f>
        <v>1087</v>
      </c>
    </row>
    <row r="167" spans="3:11" ht="15.75">
      <c r="C167">
        <f>C163+C164+C165+C166</f>
        <v>635</v>
      </c>
      <c r="D167">
        <f>D163+D164+D165+D166</f>
        <v>776</v>
      </c>
      <c r="E167">
        <f>E163+E164+E165+E166</f>
        <v>709</v>
      </c>
      <c r="F167">
        <f>F163+F164+F165+F166</f>
        <v>2120</v>
      </c>
      <c r="G167">
        <f>G163+G164+G165+G166</f>
        <v>654</v>
      </c>
      <c r="H167">
        <f>H163+H164+H165+H166</f>
        <v>736</v>
      </c>
      <c r="I167">
        <f>I163+I164+I165+I166</f>
        <v>740</v>
      </c>
      <c r="J167" s="1">
        <f>J163+J164+J165+J166</f>
        <v>2130</v>
      </c>
      <c r="K167" s="2">
        <f>K163+K164+K165+K166</f>
        <v>4250</v>
      </c>
    </row>
    <row r="168" spans="7:11" ht="15">
      <c r="G168">
        <v>0</v>
      </c>
      <c r="H168">
        <v>0</v>
      </c>
      <c r="I168">
        <v>0</v>
      </c>
      <c r="K168" t="s">
        <v>116</v>
      </c>
    </row>
    <row r="171" spans="1:6" ht="15">
      <c r="A171">
        <v>5</v>
      </c>
      <c r="B171" s="1" t="s">
        <v>117</v>
      </c>
      <c r="C171">
        <v>1</v>
      </c>
      <c r="D171">
        <v>2</v>
      </c>
      <c r="E171">
        <v>3</v>
      </c>
      <c r="F171" s="1" t="s">
        <v>1</v>
      </c>
    </row>
    <row r="172" spans="2:6" ht="15">
      <c r="B172" t="s">
        <v>118</v>
      </c>
      <c r="C172">
        <v>141</v>
      </c>
      <c r="D172">
        <v>133</v>
      </c>
      <c r="E172">
        <v>156</v>
      </c>
      <c r="F172" s="1">
        <f>C172+D172+E172</f>
        <v>430</v>
      </c>
    </row>
    <row r="173" spans="2:6" ht="15">
      <c r="B173" t="s">
        <v>119</v>
      </c>
      <c r="C173">
        <v>168</v>
      </c>
      <c r="D173">
        <v>135</v>
      </c>
      <c r="E173">
        <v>160</v>
      </c>
      <c r="F173" s="1">
        <f>C173+D173+E173</f>
        <v>463</v>
      </c>
    </row>
    <row r="174" spans="2:6" ht="15">
      <c r="B174" t="s">
        <v>120</v>
      </c>
      <c r="C174">
        <v>130</v>
      </c>
      <c r="D174">
        <v>180</v>
      </c>
      <c r="E174">
        <v>175</v>
      </c>
      <c r="F174" s="1">
        <f>C174+D174+E174</f>
        <v>485</v>
      </c>
    </row>
    <row r="175" spans="2:6" ht="15">
      <c r="B175" t="s">
        <v>121</v>
      </c>
      <c r="C175">
        <v>125</v>
      </c>
      <c r="D175">
        <v>162</v>
      </c>
      <c r="E175">
        <v>160</v>
      </c>
      <c r="F175" s="1">
        <f>C175+D175+E175</f>
        <v>447</v>
      </c>
    </row>
    <row r="176" spans="3:6" ht="15">
      <c r="C176">
        <f>C172+C173+C174+C175</f>
        <v>564</v>
      </c>
      <c r="D176">
        <f>D172+D173+D174+D175</f>
        <v>610</v>
      </c>
      <c r="E176">
        <f>E172+E173+E174+E175</f>
        <v>651</v>
      </c>
      <c r="F176">
        <f>F172+F173+F174+F175</f>
        <v>1825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2006-09-25T14:53:10Z</dcterms:created>
  <dcterms:modified xsi:type="dcterms:W3CDTF">2009-11-08T21:23:15Z</dcterms:modified>
  <cp:category/>
  <cp:version/>
  <cp:contentType/>
  <cp:contentStatus/>
</cp:coreProperties>
</file>